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worth PC\Documents\Parish Council\Finance\2020-2021\Budget 20-21\"/>
    </mc:Choice>
  </mc:AlternateContent>
  <xr:revisionPtr revIDLastSave="0" documentId="13_ncr:1_{D76717C3-6B93-46B2-8BB3-24734CB84637}" xr6:coauthVersionLast="45" xr6:coauthVersionMax="45" xr10:uidLastSave="{00000000-0000-0000-0000-000000000000}"/>
  <bookViews>
    <workbookView xWindow="-120" yWindow="-120" windowWidth="20730" windowHeight="11160" xr2:uid="{5011849C-4AFD-4D0D-B89D-6AE056B7FFB0}"/>
  </bookViews>
  <sheets>
    <sheet name="2020-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 l="1"/>
  <c r="C13" i="1"/>
  <c r="C28" i="1" s="1"/>
</calcChain>
</file>

<file path=xl/sharedStrings.xml><?xml version="1.0" encoding="utf-8"?>
<sst xmlns="http://schemas.openxmlformats.org/spreadsheetml/2006/main" count="33" uniqueCount="32">
  <si>
    <t>Donations S137</t>
  </si>
  <si>
    <t>Village green maintenance</t>
  </si>
  <si>
    <t>tree maintenance</t>
  </si>
  <si>
    <t>War memorial maintenance</t>
  </si>
  <si>
    <t>Enhancement of village</t>
  </si>
  <si>
    <t>PATCH</t>
  </si>
  <si>
    <t>Skate park</t>
  </si>
  <si>
    <t>Contractor Maintenance</t>
  </si>
  <si>
    <t>Grass cutting</t>
  </si>
  <si>
    <t>Dog bins</t>
  </si>
  <si>
    <t>Sub Total</t>
  </si>
  <si>
    <t>Auditors</t>
  </si>
  <si>
    <t>Clerk Salary</t>
  </si>
  <si>
    <t>Insurance</t>
  </si>
  <si>
    <t>Subscriptions</t>
  </si>
  <si>
    <t>Training</t>
  </si>
  <si>
    <t>Travel</t>
  </si>
  <si>
    <t>Office</t>
  </si>
  <si>
    <t>Village hall rental</t>
  </si>
  <si>
    <t>website and quickbooks</t>
  </si>
  <si>
    <t>Professional legal fees</t>
  </si>
  <si>
    <t>Election set aside</t>
  </si>
  <si>
    <t>PWLB repayment</t>
  </si>
  <si>
    <t>TETSWORTH PARISH COUNCIL</t>
  </si>
  <si>
    <t>External Budgets and earmarked</t>
  </si>
  <si>
    <t>Patch</t>
  </si>
  <si>
    <t>NP</t>
  </si>
  <si>
    <t>Emergency Reserve</t>
  </si>
  <si>
    <t xml:space="preserve">Total </t>
  </si>
  <si>
    <t>BUDGET 2020-2021</t>
  </si>
  <si>
    <t>Planning Appeal</t>
  </si>
  <si>
    <t>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</si>
</sst>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64" fontId="0" fillId="0" borderId="0" xfId="0" applyNumberFormat="1"/>
    <xf numFmtId="164" fontId="5" fillId="0" borderId="0" xfId="0" applyNumberFormat="1" applyFont="1"/>
    <xf numFmtId="164" fontId="1" fillId="0" borderId="0" xfId="0" applyNumberFormat="1" applyFont="1"/>
    <xf numFmtId="164" fontId="4" fillId="0" borderId="0" xfId="0" applyNumberFormat="1" applyFont="1"/>
    <xf numFmtId="0" fontId="6" fillId="0" borderId="0" xfId="0" applyFont="1"/>
    <xf numFmtId="164" fontId="6" fillId="0" borderId="0" xfId="0" applyNumberFormat="1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39AA0-A225-4A10-90F9-6B8CE24B7588}">
  <dimension ref="A1:H28"/>
  <sheetViews>
    <sheetView tabSelected="1" workbookViewId="0">
      <selection activeCell="I17" sqref="I17"/>
    </sheetView>
  </sheetViews>
  <sheetFormatPr defaultRowHeight="15" x14ac:dyDescent="0.25"/>
  <cols>
    <col min="1" max="1" width="27.42578125" bestFit="1" customWidth="1"/>
    <col min="3" max="3" width="10.140625" style="6" bestFit="1" customWidth="1"/>
    <col min="7" max="7" width="30.28515625" bestFit="1" customWidth="1"/>
    <col min="8" max="8" width="10.5703125" style="6" bestFit="1" customWidth="1"/>
  </cols>
  <sheetData>
    <row r="1" spans="1:8" s="10" customFormat="1" x14ac:dyDescent="0.25">
      <c r="A1" s="10" t="s">
        <v>23</v>
      </c>
      <c r="C1" s="11"/>
      <c r="D1" s="10" t="s">
        <v>29</v>
      </c>
      <c r="H1" s="11"/>
    </row>
    <row r="3" spans="1:8" x14ac:dyDescent="0.25">
      <c r="A3" s="1" t="s">
        <v>0</v>
      </c>
      <c r="C3" s="6">
        <v>2000</v>
      </c>
      <c r="G3" s="12" t="s">
        <v>24</v>
      </c>
    </row>
    <row r="4" spans="1:8" x14ac:dyDescent="0.25">
      <c r="A4" s="1" t="s">
        <v>1</v>
      </c>
      <c r="C4" s="6">
        <v>1500</v>
      </c>
    </row>
    <row r="5" spans="1:8" x14ac:dyDescent="0.25">
      <c r="A5" s="1" t="s">
        <v>2</v>
      </c>
      <c r="C5" s="6">
        <v>1300</v>
      </c>
    </row>
    <row r="6" spans="1:8" x14ac:dyDescent="0.25">
      <c r="A6" s="1" t="s">
        <v>3</v>
      </c>
      <c r="C6" s="6">
        <v>150</v>
      </c>
      <c r="G6" t="s">
        <v>27</v>
      </c>
      <c r="H6" s="6">
        <v>1000</v>
      </c>
    </row>
    <row r="7" spans="1:8" x14ac:dyDescent="0.25">
      <c r="A7" s="1" t="s">
        <v>4</v>
      </c>
      <c r="C7" s="6">
        <v>200</v>
      </c>
      <c r="G7" t="s">
        <v>25</v>
      </c>
      <c r="H7" s="6">
        <v>775</v>
      </c>
    </row>
    <row r="8" spans="1:8" x14ac:dyDescent="0.25">
      <c r="A8" s="1" t="s">
        <v>5</v>
      </c>
      <c r="C8" s="6">
        <v>1000</v>
      </c>
      <c r="G8" t="s">
        <v>30</v>
      </c>
      <c r="H8" s="9">
        <v>-7372.7</v>
      </c>
    </row>
    <row r="9" spans="1:8" x14ac:dyDescent="0.25">
      <c r="A9" s="1" t="s">
        <v>6</v>
      </c>
      <c r="C9" s="6">
        <v>100</v>
      </c>
      <c r="G9" t="s">
        <v>26</v>
      </c>
      <c r="H9" s="6">
        <v>1497.38</v>
      </c>
    </row>
    <row r="10" spans="1:8" x14ac:dyDescent="0.25">
      <c r="A10" s="1" t="s">
        <v>7</v>
      </c>
      <c r="C10" s="6">
        <v>300</v>
      </c>
      <c r="G10" t="s">
        <v>31</v>
      </c>
      <c r="H10" s="6">
        <v>34112.730000000003</v>
      </c>
    </row>
    <row r="11" spans="1:8" x14ac:dyDescent="0.25">
      <c r="A11" s="1" t="s">
        <v>8</v>
      </c>
      <c r="C11" s="6">
        <v>2500</v>
      </c>
    </row>
    <row r="12" spans="1:8" x14ac:dyDescent="0.25">
      <c r="A12" s="1" t="s">
        <v>9</v>
      </c>
      <c r="C12" s="6">
        <v>150</v>
      </c>
    </row>
    <row r="13" spans="1:8" s="4" customFormat="1" x14ac:dyDescent="0.25">
      <c r="A13" s="5" t="s">
        <v>10</v>
      </c>
      <c r="C13" s="7">
        <f>SUM(C3:C12)</f>
        <v>9200</v>
      </c>
      <c r="H13" s="9"/>
    </row>
    <row r="14" spans="1:8" x14ac:dyDescent="0.25">
      <c r="A14" s="1" t="s">
        <v>11</v>
      </c>
      <c r="C14" s="6">
        <v>400</v>
      </c>
    </row>
    <row r="15" spans="1:8" x14ac:dyDescent="0.25">
      <c r="A15" s="1" t="s">
        <v>12</v>
      </c>
      <c r="C15" s="6">
        <v>8600</v>
      </c>
    </row>
    <row r="16" spans="1:8" x14ac:dyDescent="0.25">
      <c r="A16" s="1" t="s">
        <v>13</v>
      </c>
      <c r="C16" s="6">
        <v>1100</v>
      </c>
    </row>
    <row r="17" spans="1:8" x14ac:dyDescent="0.25">
      <c r="A17" s="1" t="s">
        <v>14</v>
      </c>
      <c r="C17" s="6">
        <v>100</v>
      </c>
    </row>
    <row r="18" spans="1:8" x14ac:dyDescent="0.25">
      <c r="A18" s="1" t="s">
        <v>15</v>
      </c>
      <c r="C18" s="6">
        <v>450</v>
      </c>
    </row>
    <row r="19" spans="1:8" x14ac:dyDescent="0.25">
      <c r="A19" s="1" t="s">
        <v>16</v>
      </c>
      <c r="C19" s="6">
        <v>100</v>
      </c>
    </row>
    <row r="20" spans="1:8" x14ac:dyDescent="0.25">
      <c r="A20" s="1" t="s">
        <v>17</v>
      </c>
      <c r="C20" s="6">
        <v>500</v>
      </c>
    </row>
    <row r="21" spans="1:8" x14ac:dyDescent="0.25">
      <c r="A21" s="1" t="s">
        <v>18</v>
      </c>
      <c r="C21" s="6">
        <v>400</v>
      </c>
    </row>
    <row r="22" spans="1:8" x14ac:dyDescent="0.25">
      <c r="A22" s="1" t="s">
        <v>19</v>
      </c>
      <c r="C22" s="6">
        <v>500</v>
      </c>
    </row>
    <row r="23" spans="1:8" x14ac:dyDescent="0.25">
      <c r="A23" s="1" t="s">
        <v>20</v>
      </c>
      <c r="C23" s="6">
        <v>500</v>
      </c>
    </row>
    <row r="24" spans="1:8" x14ac:dyDescent="0.25">
      <c r="A24" s="1" t="s">
        <v>21</v>
      </c>
      <c r="C24" s="6">
        <v>100</v>
      </c>
    </row>
    <row r="25" spans="1:8" x14ac:dyDescent="0.25">
      <c r="A25" s="1" t="s">
        <v>22</v>
      </c>
      <c r="C25" s="6">
        <v>2631</v>
      </c>
    </row>
    <row r="26" spans="1:8" x14ac:dyDescent="0.25">
      <c r="A26" s="2" t="s">
        <v>10</v>
      </c>
      <c r="C26" s="8">
        <f>SUM(C14:C25)</f>
        <v>15381</v>
      </c>
    </row>
    <row r="27" spans="1:8" x14ac:dyDescent="0.25">
      <c r="A27" s="1"/>
    </row>
    <row r="28" spans="1:8" s="4" customFormat="1" x14ac:dyDescent="0.25">
      <c r="A28" s="3" t="s">
        <v>28</v>
      </c>
      <c r="C28" s="7">
        <f>SUM(C26+C13)</f>
        <v>24581</v>
      </c>
      <c r="H28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Tetsworth PC</dc:creator>
  <cp:lastModifiedBy>Tetsworth PC</cp:lastModifiedBy>
  <dcterms:created xsi:type="dcterms:W3CDTF">2019-04-17T15:13:37Z</dcterms:created>
  <dcterms:modified xsi:type="dcterms:W3CDTF">2020-02-11T21:12:30Z</dcterms:modified>
</cp:coreProperties>
</file>